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<sst xmlns="http://schemas.openxmlformats.org/spreadsheetml/2006/main" count="30" uniqueCount="30">
  <si>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DATOS ESTADÍSTICOS MENSUALES  -  AÑO 2020</t>
  </si>
  <si>
    <t>COORDINACIÓN DE GÉNERO, MUJERES Y DIVERSIDAD</t>
  </si>
  <si>
    <t>Al:  31 / 10 /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</si>
  <si>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</si>
  <si>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</si>
  <si>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</si>
  <si>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</si>
  <si>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</si>
  <si>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</si>
  <si>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</si>
  <si>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</si>
  <si>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Set.</t>
  </si>
  <si>
    <t>Oct.</t>
  </si>
  <si>
    <t>Nov.</t>
  </si>
  <si>
    <t>Dic.</t>
  </si>
  <si>
    <t>Total a la Fecha</t>
  </si>
  <si>
    <t>Casos Recepcionados x e-mail ( Derivaciones Juzgados, ETI, UFI, ect.)</t>
  </si>
  <si>
    <t>Casos Recepcionados Demanda Espontanea ( Presencial y Telefónica )</t>
  </si>
  <si>
    <r>
      <rPr>
        <sz val="10"/>
        <rFont val="Arial"/>
        <family val="2"/>
      </rPr>
      <t xml:space="preserve">Cantidad de </t>
    </r>
    <r>
      <rPr>
        <b/>
        <sz val="10"/>
        <rFont val="Arial"/>
        <family val="2"/>
      </rPr>
      <t>Mujeres</t>
    </r>
    <r>
      <rPr>
        <sz val="10"/>
        <rFont val="Arial"/>
        <family val="2"/>
      </rPr>
      <t xml:space="preserve"> atravesando situación de VG ( en Tratamiento )</t>
    </r>
  </si>
  <si>
    <r>
      <rPr>
        <sz val="10"/>
        <rFont val="Arial"/>
        <family val="2"/>
      </rPr>
      <t xml:space="preserve">Cantidad de </t>
    </r>
    <r>
      <rPr>
        <b/>
        <sz val="10"/>
        <rFont val="Arial"/>
        <family val="2"/>
      </rPr>
      <t>Intervenciones</t>
    </r>
    <r>
      <rPr>
        <sz val="10"/>
        <rFont val="Arial"/>
        <family val="2"/>
      </rPr>
      <t xml:space="preserve"> a Mujeres en tratamiento</t>
    </r>
  </si>
  <si>
    <r>
      <rPr>
        <sz val="10"/>
        <rFont val="Arial"/>
        <family val="2"/>
      </rPr>
      <t xml:space="preserve">Personas del Colectivo </t>
    </r>
    <r>
      <rPr>
        <b/>
        <sz val="10"/>
        <rFont val="Arial"/>
        <family val="2"/>
      </rPr>
      <t>LGTBIQ+</t>
    </r>
    <r>
      <rPr>
        <sz val="10"/>
        <rFont val="Arial"/>
        <family val="2"/>
      </rPr>
      <t xml:space="preserve"> ( Asistidas/os )</t>
    </r>
  </si>
  <si>
    <r>
      <rPr>
        <sz val="10"/>
        <rFont val="Arial"/>
        <family val="2"/>
      </rPr>
      <t>Cantidad de Intervenciones a las Personas del Colectivo</t>
    </r>
    <r>
      <rPr>
        <b/>
        <sz val="10"/>
        <rFont val="Arial"/>
        <family val="2"/>
      </rPr>
      <t xml:space="preserve"> LGTBIQ+</t>
    </r>
  </si>
  <si>
    <t xml:space="preserve">Cantidad de Subsidios Otorgados </t>
  </si>
  <si>
    <t>Monto de Subsidios Otorgados</t>
  </si>
  <si>
    <t>Cantidad de Articulaciones ( Refugios, Salud Mental Provincia, Nación Programa Potenciar Trabajo</t>
  </si>
  <si>
    <t>Cantidad de Talleres (Modalidad Presencial)</t>
  </si>
  <si>
    <t>Cantidad de Asistentes a Talleres (Modalidad Presencial)</t>
  </si>
  <si>
    <t>Cantidad de Charlas On-Line</t>
  </si>
  <si>
    <t>Cantidad de Inscriptos a Charlas On-Line</t>
  </si>
  <si>
    <t>Cantidad de Visualizaciones en FacebookWatch ( Reproducciones 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</si>
</sst>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[$$-2C0A]#,##0;\([$$-2C0A]#,##0\)"/>
  </numFmts>
  <fonts count="19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164" fontId="14" fillId="0" borderId="0" xfId="0" applyFont="1" applyAlignment="1">
      <alignment horizontal="center" vertical="center" wrapText="1"/>
    </xf>
    <xf numFmtId="164" fontId="15" fillId="0" borderId="0" xfId="0" applyFont="1" applyAlignment="1">
      <alignment/>
    </xf>
    <xf numFmtId="164" fontId="16" fillId="9" borderId="0" xfId="0" applyFont="1" applyFill="1" applyAlignment="1">
      <alignment horizontal="center" vertical="center"/>
    </xf>
    <xf numFmtId="164" fontId="17" fillId="0" borderId="2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4" fontId="0" fillId="0" borderId="3" xfId="0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3" xfId="0" applyFill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4" fontId="0" fillId="0" borderId="3" xfId="0" applyFont="1" applyFill="1" applyBorder="1" applyAlignment="1">
      <alignment vertical="center" wrapText="1"/>
    </xf>
    <xf numFmtId="165" fontId="0" fillId="0" borderId="3" xfId="0" applyNumberFormat="1" applyBorder="1" applyAlignment="1">
      <alignment horizontal="center" vertical="center"/>
    </xf>
    <xf numFmtId="164" fontId="0" fillId="0" borderId="0" xfId="0" applyAlignment="1">
      <alignment vertical="center" wrapText="1"/>
    </xf>
    <xf numFmtId="165" fontId="13" fillId="0" borderId="0" xfId="0" applyNumberFormat="1" applyFont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05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34.28125" style="1" customWidth="1"/>
    <col min="2" max="2" width="6.28125" style="2" customWidth="1"/>
    <col min="3" max="3" width="9.7109375" style="2" customWidth="1"/>
    <col min="4" max="5" width="6.57421875" style="2" customWidth="1"/>
    <col min="6" max="7" width="6.140625" style="2" customWidth="1"/>
    <col min="8" max="8" width="9.140625" style="2" customWidth="1"/>
    <col min="9" max="9" width="7.7109375" style="2" customWidth="1"/>
    <col min="10" max="10" width="5.421875" style="2" customWidth="1"/>
    <col min="11" max="11" width="5.7109375" style="2" customWidth="1"/>
    <col min="12" max="13" width="5.00390625" style="2" customWidth="1"/>
    <col min="14" max="14" width="14.140625" style="3" customWidth="1"/>
  </cols>
  <sheetData>
    <row r="1" spans="1:64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2:14" ht="12.75">
      <c r="L3" s="6" t="s">
        <v>2</v>
      </c>
      <c r="M3" s="6"/>
      <c r="N3" s="6"/>
    </row>
    <row r="4" ht="7.5" customHeight="1"/>
    <row r="5" spans="1:64" ht="23.2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9" t="s">
        <v>15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27.75" customHeight="1">
      <c r="A6" s="11" t="s">
        <v>16</v>
      </c>
      <c r="B6" s="12">
        <v>10</v>
      </c>
      <c r="C6" s="12">
        <v>30</v>
      </c>
      <c r="D6" s="12">
        <v>19</v>
      </c>
      <c r="E6" s="12">
        <v>11</v>
      </c>
      <c r="F6" s="12">
        <v>14</v>
      </c>
      <c r="G6" s="12">
        <v>18</v>
      </c>
      <c r="H6" s="12">
        <v>34</v>
      </c>
      <c r="I6" s="12">
        <v>20</v>
      </c>
      <c r="J6" s="12">
        <v>19</v>
      </c>
      <c r="K6" s="12">
        <v>24</v>
      </c>
      <c r="L6" s="12"/>
      <c r="M6" s="12"/>
      <c r="N6" s="13">
        <f aca="true" t="shared" si="0" ref="N6:N19">SUM(B6:M6)</f>
        <v>199</v>
      </c>
      <c r="O6" s="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27.75" customHeight="1">
      <c r="A7" s="11" t="s">
        <v>17</v>
      </c>
      <c r="B7" s="12">
        <v>7</v>
      </c>
      <c r="C7" s="12">
        <v>12</v>
      </c>
      <c r="D7" s="12">
        <v>10</v>
      </c>
      <c r="E7" s="12">
        <v>11</v>
      </c>
      <c r="F7" s="12">
        <v>14</v>
      </c>
      <c r="G7" s="12">
        <v>16</v>
      </c>
      <c r="H7" s="12">
        <v>21</v>
      </c>
      <c r="I7" s="12">
        <v>15</v>
      </c>
      <c r="J7" s="12">
        <v>25</v>
      </c>
      <c r="K7" s="12">
        <v>30</v>
      </c>
      <c r="L7" s="12"/>
      <c r="M7" s="12"/>
      <c r="N7" s="13">
        <f t="shared" si="0"/>
        <v>161</v>
      </c>
      <c r="O7" s="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27.75" customHeight="1">
      <c r="A8" s="11" t="s">
        <v>18</v>
      </c>
      <c r="B8" s="12">
        <v>9</v>
      </c>
      <c r="C8" s="12">
        <v>16</v>
      </c>
      <c r="D8" s="12">
        <v>16</v>
      </c>
      <c r="E8" s="12">
        <v>36</v>
      </c>
      <c r="F8" s="12">
        <v>23</v>
      </c>
      <c r="G8" s="12">
        <v>27</v>
      </c>
      <c r="H8" s="12">
        <v>57</v>
      </c>
      <c r="I8" s="12">
        <v>23</v>
      </c>
      <c r="J8" s="12">
        <v>70</v>
      </c>
      <c r="K8" s="12">
        <v>70</v>
      </c>
      <c r="L8" s="12"/>
      <c r="M8" s="12"/>
      <c r="N8" s="13">
        <f t="shared" si="0"/>
        <v>347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27.75" customHeight="1">
      <c r="A9" s="11" t="s">
        <v>19</v>
      </c>
      <c r="B9" s="12">
        <v>75</v>
      </c>
      <c r="C9" s="12">
        <v>85</v>
      </c>
      <c r="D9" s="12">
        <v>50</v>
      </c>
      <c r="E9" s="12">
        <v>77</v>
      </c>
      <c r="F9" s="12">
        <v>89</v>
      </c>
      <c r="G9" s="12">
        <v>159</v>
      </c>
      <c r="H9" s="15">
        <v>144</v>
      </c>
      <c r="I9" s="12">
        <v>107</v>
      </c>
      <c r="J9" s="12">
        <v>151</v>
      </c>
      <c r="K9" s="12">
        <v>150</v>
      </c>
      <c r="L9" s="12"/>
      <c r="M9" s="12"/>
      <c r="N9" s="13">
        <f t="shared" si="0"/>
        <v>1087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7.75" customHeight="1">
      <c r="A10" s="11" t="s">
        <v>20</v>
      </c>
      <c r="B10" s="12">
        <v>0</v>
      </c>
      <c r="C10" s="12">
        <v>0</v>
      </c>
      <c r="D10" s="12">
        <v>1</v>
      </c>
      <c r="E10" s="12">
        <v>1</v>
      </c>
      <c r="F10" s="12">
        <v>2</v>
      </c>
      <c r="G10" s="12">
        <v>0</v>
      </c>
      <c r="H10" s="12">
        <v>6</v>
      </c>
      <c r="I10" s="12">
        <v>1</v>
      </c>
      <c r="J10" s="12">
        <v>1</v>
      </c>
      <c r="K10" s="12">
        <v>3</v>
      </c>
      <c r="L10" s="12"/>
      <c r="M10" s="12"/>
      <c r="N10" s="13">
        <f t="shared" si="0"/>
        <v>15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7.75" customHeight="1">
      <c r="A11" s="11" t="s">
        <v>21</v>
      </c>
      <c r="B11" s="12">
        <v>0</v>
      </c>
      <c r="C11" s="12">
        <v>0</v>
      </c>
      <c r="D11" s="12">
        <v>3</v>
      </c>
      <c r="E11" s="12">
        <v>4</v>
      </c>
      <c r="F11" s="12">
        <v>2</v>
      </c>
      <c r="G11" s="12">
        <v>1</v>
      </c>
      <c r="H11" s="12">
        <v>4</v>
      </c>
      <c r="I11" s="12">
        <v>1</v>
      </c>
      <c r="J11" s="12">
        <v>2</v>
      </c>
      <c r="K11" s="12">
        <v>4</v>
      </c>
      <c r="L11" s="12"/>
      <c r="M11" s="12"/>
      <c r="N11" s="13">
        <f t="shared" si="0"/>
        <v>21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27.75" customHeight="1">
      <c r="A12" s="11" t="s">
        <v>22</v>
      </c>
      <c r="B12" s="12">
        <v>0</v>
      </c>
      <c r="C12" s="12">
        <v>5</v>
      </c>
      <c r="D12" s="12">
        <v>0</v>
      </c>
      <c r="E12" s="12">
        <v>0</v>
      </c>
      <c r="F12" s="12">
        <v>0</v>
      </c>
      <c r="G12" s="12">
        <v>0</v>
      </c>
      <c r="H12" s="12">
        <v>5</v>
      </c>
      <c r="I12" s="12">
        <v>0</v>
      </c>
      <c r="J12" s="12">
        <v>0</v>
      </c>
      <c r="K12" s="12">
        <v>0</v>
      </c>
      <c r="L12" s="12"/>
      <c r="M12" s="12"/>
      <c r="N12" s="13">
        <f t="shared" si="0"/>
        <v>10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7.75" customHeight="1">
      <c r="A13" s="11" t="s">
        <v>23</v>
      </c>
      <c r="B13" s="16">
        <v>0</v>
      </c>
      <c r="C13" s="16">
        <v>30000</v>
      </c>
      <c r="D13" s="16">
        <v>0</v>
      </c>
      <c r="E13" s="16">
        <v>0</v>
      </c>
      <c r="F13" s="16">
        <v>0</v>
      </c>
      <c r="G13" s="16">
        <v>0</v>
      </c>
      <c r="H13" s="16">
        <v>30000</v>
      </c>
      <c r="I13" s="16">
        <v>0</v>
      </c>
      <c r="J13" s="16">
        <v>0</v>
      </c>
      <c r="K13" s="16">
        <v>0</v>
      </c>
      <c r="L13" s="16"/>
      <c r="M13" s="16"/>
      <c r="N13" s="13">
        <f t="shared" si="0"/>
        <v>60000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4.5">
      <c r="A14" s="17" t="s">
        <v>24</v>
      </c>
      <c r="B14" s="12">
        <v>1</v>
      </c>
      <c r="C14" s="12">
        <v>5</v>
      </c>
      <c r="D14" s="12">
        <v>4</v>
      </c>
      <c r="E14" s="12">
        <v>0</v>
      </c>
      <c r="F14" s="12">
        <v>1</v>
      </c>
      <c r="G14" s="12">
        <v>4</v>
      </c>
      <c r="H14" s="12">
        <v>1</v>
      </c>
      <c r="I14" s="12">
        <v>0</v>
      </c>
      <c r="J14" s="12">
        <v>3</v>
      </c>
      <c r="K14" s="12">
        <v>6</v>
      </c>
      <c r="L14" s="12"/>
      <c r="M14" s="12"/>
      <c r="N14" s="13">
        <f t="shared" si="0"/>
        <v>25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7.75" customHeight="1">
      <c r="A15" s="11" t="s">
        <v>25</v>
      </c>
      <c r="B15" s="12">
        <v>0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/>
      <c r="N15" s="13">
        <f t="shared" si="0"/>
        <v>1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27.75" customHeight="1">
      <c r="A16" s="11" t="s">
        <v>26</v>
      </c>
      <c r="B16" s="12">
        <v>0</v>
      </c>
      <c r="C16" s="15">
        <v>32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2"/>
      <c r="N16" s="13">
        <f t="shared" si="0"/>
        <v>32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27.75" customHeight="1">
      <c r="A17" s="11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3</v>
      </c>
      <c r="H17" s="12">
        <v>1</v>
      </c>
      <c r="I17" s="12">
        <v>0</v>
      </c>
      <c r="J17" s="12">
        <v>0</v>
      </c>
      <c r="K17" s="12">
        <v>0</v>
      </c>
      <c r="L17" s="12"/>
      <c r="M17" s="12"/>
      <c r="N17" s="13">
        <f t="shared" si="0"/>
        <v>4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27.75" customHeight="1">
      <c r="A18" s="11" t="s">
        <v>28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430</v>
      </c>
      <c r="H18" s="12">
        <v>85</v>
      </c>
      <c r="I18" s="12">
        <v>0</v>
      </c>
      <c r="J18" s="12">
        <v>0</v>
      </c>
      <c r="K18" s="12">
        <v>0</v>
      </c>
      <c r="L18" s="12"/>
      <c r="M18" s="12"/>
      <c r="N18" s="13">
        <f t="shared" si="0"/>
        <v>515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27.75" customHeight="1">
      <c r="A19" s="11" t="s">
        <v>29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5200</v>
      </c>
      <c r="H19" s="18">
        <v>1400</v>
      </c>
      <c r="I19" s="18">
        <v>0</v>
      </c>
      <c r="J19" s="18">
        <v>0</v>
      </c>
      <c r="K19" s="18">
        <v>0</v>
      </c>
      <c r="L19" s="18"/>
      <c r="M19" s="18"/>
      <c r="N19" s="13">
        <f t="shared" si="0"/>
        <v>6600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 ht="27.75" customHeight="1">
      <c r="A20" s="19"/>
      <c r="N20" s="2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27.75" customHeight="1">
      <c r="A21" s="19"/>
      <c r="N21" s="20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ht="27.75" customHeight="1">
      <c r="A22" s="19"/>
      <c r="N22" s="20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7.75" customHeight="1">
      <c r="A23" s="19"/>
      <c r="N23" s="20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ht="27.75" customHeight="1">
      <c r="A24" s="19"/>
      <c r="N24" s="20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7.75" customHeight="1">
      <c r="A25" s="19"/>
      <c r="N25" s="20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27.75" customHeight="1">
      <c r="A26" s="19"/>
      <c r="N26" s="20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27.75" customHeight="1">
      <c r="A27" s="19"/>
      <c r="N27" s="20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27.75" customHeight="1">
      <c r="A28" s="19"/>
      <c r="N28" s="20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27.75" customHeight="1">
      <c r="A29" s="19"/>
      <c r="N29" s="20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27.75" customHeight="1">
      <c r="A30" s="19"/>
      <c r="N30" s="20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27.75" customHeight="1">
      <c r="A31" s="19"/>
      <c r="N31" s="20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27.75" customHeight="1">
      <c r="A32" s="19"/>
      <c r="N32" s="20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27.75" customHeight="1">
      <c r="A33" s="19"/>
      <c r="N33" s="20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7.75" customHeight="1">
      <c r="A34" s="19"/>
      <c r="N34" s="20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7.75" customHeight="1">
      <c r="A35" s="19"/>
      <c r="N35" s="20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7.75" customHeight="1">
      <c r="A36" s="19"/>
      <c r="N36" s="20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7.75" customHeight="1">
      <c r="A37" s="19"/>
      <c r="N37" s="20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7.75" customHeight="1">
      <c r="A38" s="19"/>
      <c r="N38" s="20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27.75" customHeight="1">
      <c r="A39" s="19"/>
      <c r="N39" s="20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ht="27.75" customHeight="1">
      <c r="A40" s="19"/>
      <c r="N40" s="20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27.75" customHeight="1">
      <c r="A41" s="19"/>
      <c r="N41" s="20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27.75" customHeight="1">
      <c r="A42" s="19"/>
      <c r="N42" s="20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ht="27.75" customHeight="1">
      <c r="A43" s="19"/>
      <c r="N43" s="2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27.75" customHeight="1">
      <c r="A44" s="19"/>
      <c r="N44" s="2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ht="27.75" customHeight="1">
      <c r="A45" s="19"/>
      <c r="N45" s="20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64" ht="27.75" customHeight="1">
      <c r="A46" s="19"/>
      <c r="N46" s="20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27.75" customHeight="1">
      <c r="A47" s="19"/>
      <c r="N47" s="20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8" spans="1:64" ht="27.75" customHeight="1">
      <c r="A48" s="19"/>
      <c r="N48" s="20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64" ht="27.75" customHeight="1">
      <c r="A49" s="19"/>
      <c r="N49" s="20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</row>
    <row r="50" spans="1:64" ht="27.75" customHeight="1">
      <c r="A50" s="19"/>
      <c r="N50" s="20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</row>
    <row r="51" spans="1:64" ht="27.75" customHeight="1">
      <c r="A51" s="19"/>
      <c r="N51" s="20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64" ht="27.75" customHeight="1">
      <c r="A52" s="19"/>
      <c r="N52" s="20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3" spans="1:64" ht="27.75" customHeight="1">
      <c r="A53" s="19"/>
      <c r="N53" s="20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</row>
    <row r="54" spans="1:64" ht="27.75" customHeight="1">
      <c r="A54" s="19"/>
      <c r="N54" s="20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27.75" customHeight="1">
      <c r="A55" s="19"/>
      <c r="N55" s="20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64" ht="27.75" customHeight="1">
      <c r="A56" s="19"/>
      <c r="N56" s="20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27.75" customHeight="1">
      <c r="A57" s="19"/>
      <c r="N57" s="20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64" ht="27.75" customHeight="1">
      <c r="A58" s="19"/>
      <c r="N58" s="20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27.75" customHeight="1">
      <c r="A59" s="19"/>
      <c r="N59" s="20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27.75" customHeight="1">
      <c r="A60" s="19"/>
      <c r="N60" s="20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</row>
    <row r="61" spans="1:64" ht="27.75" customHeight="1">
      <c r="A61" s="19"/>
      <c r="N61" s="20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64" ht="27.75" customHeight="1">
      <c r="A62" s="19"/>
      <c r="N62" s="20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64" ht="27.75" customHeight="1">
      <c r="A63" s="19"/>
      <c r="N63" s="20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</row>
    <row r="64" spans="1:64" ht="27.75" customHeight="1">
      <c r="A64" s="19"/>
      <c r="N64" s="20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64" ht="27.75" customHeight="1">
      <c r="A65" s="19"/>
      <c r="N65" s="20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6" spans="1:64" ht="27.75" customHeight="1">
      <c r="A66" s="19"/>
      <c r="N66" s="20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64" ht="12.75">
      <c r="A67" s="19"/>
      <c r="N67" s="20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4" ht="12.75">
      <c r="A68" s="19"/>
      <c r="N68" s="20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64" ht="12.75">
      <c r="A69" s="19"/>
      <c r="N69" s="20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</row>
    <row r="70" spans="1:64" ht="12.75">
      <c r="A70" s="19"/>
      <c r="N70" s="20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64" ht="12.75">
      <c r="A71" s="19"/>
      <c r="N71" s="20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4" ht="12.75">
      <c r="A72" s="19"/>
      <c r="N72" s="20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12.75">
      <c r="A73" s="19"/>
      <c r="N73" s="20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12.75">
      <c r="A74" s="19"/>
      <c r="N74" s="20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12.75">
      <c r="A75" s="19"/>
      <c r="N75" s="20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4" ht="12.75">
      <c r="A76" s="19"/>
      <c r="N76" s="20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64" ht="12.75">
      <c r="A77" s="19"/>
      <c r="N77" s="20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64" ht="12.75">
      <c r="A78" s="19"/>
      <c r="N78" s="20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64" ht="12.75">
      <c r="A79" s="19"/>
      <c r="N79" s="20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64" ht="12.75">
      <c r="A80" s="19"/>
      <c r="N80" s="20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4" ht="12.75">
      <c r="A81" s="19"/>
      <c r="N81" s="20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12.75">
      <c r="A82" s="19"/>
      <c r="N82" s="20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12.75">
      <c r="A83" s="19"/>
      <c r="N83" s="20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2.75">
      <c r="A84" s="19"/>
      <c r="N84" s="20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2.75">
      <c r="A85" s="19"/>
      <c r="N85" s="20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t="12.75">
      <c r="A86" s="19"/>
      <c r="N86" s="20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12.75">
      <c r="A87" s="19"/>
      <c r="N87" s="20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4" ht="12.75">
      <c r="A88" s="19"/>
      <c r="N88" s="20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64" ht="12.75">
      <c r="A89" s="19"/>
      <c r="N89" s="20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</row>
    <row r="90" spans="1:64" ht="12.75">
      <c r="A90" s="19"/>
      <c r="N90" s="20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</row>
    <row r="91" spans="1:64" ht="12.75">
      <c r="A91" s="19"/>
      <c r="N91" s="20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64" ht="12.75">
      <c r="A92" s="19"/>
      <c r="N92" s="20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64" ht="12.75">
      <c r="A93" s="19"/>
      <c r="N93" s="20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64" ht="12.75">
      <c r="A94" s="19"/>
      <c r="N94" s="20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64" ht="12.75">
      <c r="A95" s="19"/>
      <c r="N95" s="20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64" ht="12.75">
      <c r="A96" s="19"/>
      <c r="N96" s="20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.75">
      <c r="A97" s="19"/>
      <c r="N97" s="20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2.75">
      <c r="A98" s="19"/>
      <c r="N98" s="20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12.75">
      <c r="A99" s="19"/>
      <c r="N99" s="20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12.75">
      <c r="A100" s="19"/>
      <c r="N100" s="20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12.75">
      <c r="A101" s="19"/>
      <c r="N101" s="20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ht="12.75">
      <c r="A102" s="19"/>
      <c r="N102" s="20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64" ht="12.75">
      <c r="A103" s="19"/>
      <c r="N103" s="20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64" ht="12.75">
      <c r="A104" s="19"/>
      <c r="N104" s="20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64" ht="12.75">
      <c r="A105" s="19"/>
      <c r="N105" s="20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</sheetData>
  <sheetProtection selectLockedCells="1" selectUnlockedCells="1"/>
  <mergeCells count="4">
    <mergeCell ref="A1:N1"/>
    <mergeCell ref="A2:N2"/>
    <mergeCell ref="L3:N3"/>
    <mergeCell ref="O6:O7"/>
  </mergeCells>
  <printOptions/>
  <pageMargins left="0.7875" right="0.5513888888888889" top="0.7083333333333334" bottom="0.867361111111111" header="0.5118055555555555" footer="0.6298611111111111"/>
  <pageSetup firstPageNumber="1" useFirstPageNumber="1" horizontalDpi="300" verticalDpi="300" orientation="landscape" paperSize="9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2020-07-24T14:25:57Z</cp:lastPrinted>
  <dcterms:created xsi:type="dcterms:W3CDTF">2020-07-23T13:09:37Z</dcterms:created>
  <dcterms:modified xsi:type="dcterms:W3CDTF">2020-11-04T13:23:40Z</dcterms:modified>
  <cp:category/>
  <cp:version/>
  <cp:contentType/>
  <cp:contentStatus/>
  <cp:revision>31</cp:revision>
</cp:coreProperties>
</file>